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codeName="{8C4F1C90-05EB-6A55-5F09-09C24B55AC0B}"/>
  <workbookPr codeName="DieseArbeitsmappe" defaultThemeVersion="124226"/>
  <bookViews>
    <workbookView xWindow="-15" yWindow="-15" windowWidth="23430" windowHeight="14730"/>
  </bookViews>
  <sheets>
    <sheet name="jjjj-mm-mm" sheetId="8" r:id="rId1"/>
    <sheet name="Papiervorlage" sheetId="9" r:id="rId2"/>
    <sheet name="Anleitung" sheetId="11" r:id="rId3"/>
  </sheets>
  <definedNames>
    <definedName name="_xlnm.Print_Area" localSheetId="0">'jjjj-mm-mm'!$A$1:$J$37</definedName>
    <definedName name="_xlnm.Print_Area" localSheetId="1">Papiervorlage!$A$1:$J$36</definedName>
  </definedNames>
  <calcPr calcId="145621"/>
</workbook>
</file>

<file path=xl/calcChain.xml><?xml version="1.0" encoding="utf-8"?>
<calcChain xmlns="http://schemas.openxmlformats.org/spreadsheetml/2006/main">
  <c r="F10" i="8" l="1"/>
  <c r="F11" i="8"/>
  <c r="F12" i="8"/>
  <c r="F13" i="8"/>
  <c r="F14" i="8"/>
  <c r="F15" i="8"/>
  <c r="F16" i="8"/>
  <c r="F17" i="8"/>
  <c r="F18" i="8"/>
  <c r="F19" i="8"/>
  <c r="F20" i="8"/>
  <c r="F21" i="8"/>
  <c r="F22" i="8"/>
  <c r="F23" i="8"/>
  <c r="F24" i="8"/>
  <c r="F25" i="8"/>
  <c r="F26" i="8"/>
  <c r="F27" i="8"/>
  <c r="F28" i="8"/>
  <c r="F29" i="8"/>
  <c r="F30" i="8"/>
  <c r="F9" i="8"/>
  <c r="D10" i="8"/>
  <c r="D11" i="8"/>
  <c r="D12" i="8"/>
  <c r="D13" i="8"/>
  <c r="D14" i="8"/>
  <c r="D15" i="8"/>
  <c r="D16" i="8"/>
  <c r="D17" i="8"/>
  <c r="D18" i="8"/>
  <c r="D19" i="8"/>
  <c r="D20" i="8"/>
  <c r="D21" i="8"/>
  <c r="D22" i="8"/>
  <c r="D23" i="8"/>
  <c r="D24" i="8"/>
  <c r="D25" i="8"/>
  <c r="D26" i="8"/>
  <c r="D27" i="8"/>
  <c r="D28" i="8"/>
  <c r="D29" i="8"/>
  <c r="D30" i="8"/>
  <c r="D9" i="8"/>
  <c r="H10" i="8" l="1"/>
  <c r="H11" i="8"/>
  <c r="H12" i="8"/>
  <c r="H13" i="8"/>
  <c r="H14" i="8"/>
  <c r="H15" i="8"/>
  <c r="H16" i="8"/>
  <c r="H17" i="8"/>
  <c r="H18" i="8"/>
  <c r="H19" i="8"/>
  <c r="H20" i="8"/>
  <c r="H21" i="8"/>
  <c r="H22" i="8"/>
  <c r="H23" i="8"/>
  <c r="H24" i="8"/>
  <c r="H25" i="8"/>
  <c r="H26" i="8"/>
  <c r="H27" i="8"/>
  <c r="H28" i="8"/>
  <c r="H29" i="8"/>
  <c r="H30" i="8"/>
  <c r="H9" i="8"/>
  <c r="D31" i="8"/>
  <c r="H31" i="8" l="1"/>
  <c r="F33" i="8" s="1"/>
</calcChain>
</file>

<file path=xl/comments1.xml><?xml version="1.0" encoding="utf-8"?>
<comments xmlns="http://schemas.openxmlformats.org/spreadsheetml/2006/main">
  <authors>
    <author>Gerhard Haas</author>
  </authors>
  <commentList>
    <comment ref="F7" authorId="0">
      <text>
        <r>
          <rPr>
            <b/>
            <sz val="9"/>
            <color indexed="81"/>
            <rFont val="Tahoma"/>
            <family val="2"/>
          </rPr>
          <t>übernimmt die Normalvergütung nach Qualifikation. Kann für einzelne Zeilen durch Sondervergütung ersetzt werden (z.B.: Gesundheitssport)</t>
        </r>
      </text>
    </comment>
    <comment ref="I7" authorId="0">
      <text>
        <r>
          <rPr>
            <b/>
            <sz val="9"/>
            <color indexed="81"/>
            <rFont val="Tahoma"/>
            <family val="2"/>
          </rPr>
          <t>Es reicht 1 Unterschrift, wenn nur eine Person abrechnet!</t>
        </r>
      </text>
    </comment>
  </commentList>
</comments>
</file>

<file path=xl/sharedStrings.xml><?xml version="1.0" encoding="utf-8"?>
<sst xmlns="http://schemas.openxmlformats.org/spreadsheetml/2006/main" count="61" uniqueCount="36">
  <si>
    <t>TSV Schleißheim</t>
  </si>
  <si>
    <t>Name</t>
  </si>
  <si>
    <t>Straße</t>
  </si>
  <si>
    <t>PLZ/Ort</t>
  </si>
  <si>
    <t>Abteilung</t>
  </si>
  <si>
    <t>€</t>
  </si>
  <si>
    <t>Datum</t>
  </si>
  <si>
    <t>Uhrzeit</t>
  </si>
  <si>
    <t>Teiln.-Zahl</t>
  </si>
  <si>
    <t>Betrag</t>
  </si>
  <si>
    <t>Unterschrift</t>
  </si>
  <si>
    <t>Summe</t>
  </si>
  <si>
    <t xml:space="preserve">Oberschleißheim, den </t>
  </si>
  <si>
    <t>Kassier</t>
  </si>
  <si>
    <t>Beleg-Nr.</t>
  </si>
  <si>
    <t>(Abteilungsleiter)</t>
  </si>
  <si>
    <t>Für die Richtigkeit:</t>
  </si>
  <si>
    <t>An den ÜL wurde überwiesen/bar ausgezahlt:</t>
  </si>
  <si>
    <t>85764 Oberschleissheim</t>
  </si>
  <si>
    <t>Turnen</t>
  </si>
  <si>
    <t>bis</t>
  </si>
  <si>
    <t>von</t>
  </si>
  <si>
    <t>(Normalvergütung)</t>
  </si>
  <si>
    <t>Vergütung</t>
  </si>
  <si>
    <t>Übungsort/ Kurs</t>
  </si>
  <si>
    <t>(á 45 Min.)</t>
  </si>
  <si>
    <t>Summen</t>
  </si>
  <si>
    <t>Vergütung pro Stunde= 45Min!     €</t>
  </si>
  <si>
    <t>Übungseinheiten</t>
  </si>
  <si>
    <t>Vergütung pro Übungseinheit     €</t>
  </si>
  <si>
    <t>Übungsleiter-Stundenabrechnung</t>
  </si>
  <si>
    <t>Auszahlungsbetrag wird gerundet!</t>
  </si>
  <si>
    <t>Abrechungszeitr.</t>
  </si>
  <si>
    <t>rot umrahmte Zellen nicht verändern!</t>
  </si>
  <si>
    <t>Prüfzahl</t>
  </si>
  <si>
    <t>Musterhalle/ Muster-Kurs</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</si>
</sst>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name val="Arial"/>
    </font>
    <font>
      <sz val="12"/>
      <name val="Arial"/>
      <family val="2"/>
    </font>
    <font>
      <b/>
      <sz val="12"/>
      <name val="Arial"/>
      <family val="2"/>
    </font>
    <font>
      <b/>
      <sz val="16"/>
      <name val="Arial"/>
      <family val="2"/>
    </font>
    <font>
      <sz val="11"/>
      <name val="Arial"/>
      <family val="2"/>
    </font>
    <font>
      <b/>
      <sz val="11"/>
      <name val="Arial"/>
      <family val="2"/>
    </font>
    <font>
      <b/>
      <sz val="9"/>
      <color indexed="81"/>
      <name val="Tahoma"/>
      <family val="2"/>
    </font>
    <font>
      <sz val="10"/>
      <name val="Arial"/>
      <family val="2"/>
    </font>
    <font>
      <i/>
      <sz val="9"/>
      <name val="Arial"/>
      <family val="2"/>
    </font>
    <font>
      <b/>
      <sz val="10"/>
      <name val="Arial"/>
      <family val="2"/>
    </font>
    <font>
      <b/>
      <i/>
      <sz val="16"/>
      <name val="Arial"/>
      <family val="2"/>
    </font>
  </fonts>
  <fills count="3">
    <fill>
      <patternFill patternType="none"/>
    </fill>
    <fill>
      <patternFill patternType="gray125"/>
    </fill>
    <fill>
      <patternFill patternType="solid">
        <fgColor theme="0" tint="-4.9989318521683403E-2"/>
        <bgColor indexed="64"/>
      </patternFill>
    </fill>
  </fills>
  <borders count="39">
    <border>
      <left/>
      <right/>
      <top/>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rgb="FFFF0000"/>
      </left>
      <right style="thin">
        <color rgb="FFFF0000"/>
      </right>
      <top style="thin">
        <color rgb="FFFF0000"/>
      </top>
      <bottom style="thin">
        <color rgb="FFFF0000"/>
      </bottom>
      <diagonal/>
    </border>
    <border>
      <left/>
      <right/>
      <top style="thin">
        <color indexed="64"/>
      </top>
      <bottom/>
      <diagonal/>
    </border>
    <border>
      <left style="thin">
        <color rgb="FFFF0000"/>
      </left>
      <right style="thin">
        <color rgb="FFFF0000"/>
      </right>
      <top/>
      <bottom style="thin">
        <color rgb="FFFF0000"/>
      </bottom>
      <diagonal/>
    </border>
    <border>
      <left style="thin">
        <color indexed="64"/>
      </left>
      <right style="thin">
        <color indexed="64"/>
      </right>
      <top/>
      <bottom/>
      <diagonal/>
    </border>
    <border>
      <left style="thin">
        <color rgb="FFFF0000"/>
      </left>
      <right style="thin">
        <color rgb="FFFF0000"/>
      </right>
      <top/>
      <bottom/>
      <diagonal/>
    </border>
    <border>
      <left style="thin">
        <color rgb="FFFF0000"/>
      </left>
      <right style="thin">
        <color rgb="FFFF0000"/>
      </right>
      <top style="thin">
        <color rgb="FFFF0000"/>
      </top>
      <bottom/>
      <diagonal/>
    </border>
    <border>
      <left style="thin">
        <color rgb="FFFF0000"/>
      </left>
      <right style="thin">
        <color rgb="FFFF0000"/>
      </right>
      <top style="medium">
        <color indexed="64"/>
      </top>
      <bottom style="medium">
        <color indexed="64"/>
      </bottom>
      <diagonal/>
    </border>
  </borders>
  <cellStyleXfs count="1">
    <xf numFmtId="0" fontId="0" fillId="0" borderId="0"/>
  </cellStyleXfs>
  <cellXfs count="83">
    <xf numFmtId="0" fontId="0" fillId="0" borderId="0" xfId="0"/>
    <xf numFmtId="0" fontId="1" fillId="0" borderId="0" xfId="0" applyFont="1"/>
    <xf numFmtId="0" fontId="2" fillId="0" borderId="0" xfId="0" applyFont="1"/>
    <xf numFmtId="0" fontId="3" fillId="0" borderId="0" xfId="0" applyFont="1"/>
    <xf numFmtId="0" fontId="1" fillId="0" borderId="1" xfId="0" applyFont="1" applyBorder="1"/>
    <xf numFmtId="0" fontId="1" fillId="0" borderId="0" xfId="0" applyFont="1" applyAlignment="1">
      <alignment horizontal="right"/>
    </xf>
    <xf numFmtId="0" fontId="0" fillId="0" borderId="2" xfId="0" applyBorder="1" applyProtection="1">
      <protection locked="0"/>
    </xf>
    <xf numFmtId="0" fontId="1" fillId="0" borderId="0" xfId="0" applyFont="1" applyProtection="1">
      <protection locked="0"/>
    </xf>
    <xf numFmtId="0" fontId="1" fillId="0" borderId="3" xfId="0" applyFont="1" applyBorder="1" applyProtection="1">
      <protection locked="0"/>
    </xf>
    <xf numFmtId="0" fontId="1" fillId="0" borderId="2" xfId="0" applyFont="1" applyBorder="1" applyProtection="1">
      <protection locked="0"/>
    </xf>
    <xf numFmtId="0" fontId="1" fillId="0" borderId="0" xfId="0" applyFont="1" applyAlignment="1" applyProtection="1">
      <alignment horizontal="right"/>
    </xf>
    <xf numFmtId="14" fontId="0" fillId="0" borderId="0" xfId="0" applyNumberFormat="1"/>
    <xf numFmtId="14" fontId="1" fillId="0" borderId="4" xfId="0" applyNumberFormat="1" applyFont="1" applyFill="1" applyBorder="1" applyProtection="1">
      <protection locked="0"/>
    </xf>
    <xf numFmtId="14" fontId="1" fillId="0" borderId="5" xfId="0" applyNumberFormat="1" applyFont="1" applyFill="1" applyBorder="1" applyProtection="1">
      <protection locked="0"/>
    </xf>
    <xf numFmtId="0" fontId="1" fillId="0" borderId="6" xfId="0" applyFont="1" applyFill="1" applyBorder="1" applyProtection="1">
      <protection locked="0"/>
    </xf>
    <xf numFmtId="14" fontId="1" fillId="0" borderId="7" xfId="0" applyNumberFormat="1" applyFont="1" applyFill="1" applyBorder="1" applyProtection="1">
      <protection locked="0"/>
    </xf>
    <xf numFmtId="14" fontId="1" fillId="0" borderId="8" xfId="0" applyNumberFormat="1" applyFont="1" applyFill="1" applyBorder="1" applyProtection="1">
      <protection locked="0"/>
    </xf>
    <xf numFmtId="20" fontId="1" fillId="0" borderId="6" xfId="0" applyNumberFormat="1" applyFont="1" applyFill="1" applyBorder="1" applyProtection="1">
      <protection locked="0"/>
    </xf>
    <xf numFmtId="0" fontId="1" fillId="0" borderId="8" xfId="0" applyFont="1" applyFill="1" applyBorder="1" applyProtection="1">
      <protection locked="0"/>
    </xf>
    <xf numFmtId="14" fontId="1" fillId="0" borderId="9" xfId="0" applyNumberFormat="1" applyFont="1" applyFill="1" applyBorder="1" applyProtection="1">
      <protection locked="0"/>
    </xf>
    <xf numFmtId="0" fontId="2" fillId="0" borderId="10" xfId="0" applyFont="1" applyBorder="1"/>
    <xf numFmtId="0" fontId="2" fillId="0" borderId="11" xfId="0" applyFont="1" applyBorder="1"/>
    <xf numFmtId="0" fontId="2" fillId="0" borderId="12" xfId="0" applyFont="1" applyBorder="1" applyAlignment="1" applyProtection="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2" fillId="0" borderId="17" xfId="0" applyFont="1" applyBorder="1"/>
    <xf numFmtId="0" fontId="2" fillId="0" borderId="16" xfId="0" applyFont="1" applyBorder="1"/>
    <xf numFmtId="0" fontId="2" fillId="0" borderId="18" xfId="0" applyFont="1" applyBorder="1"/>
    <xf numFmtId="0" fontId="4" fillId="0" borderId="0" xfId="0" applyFont="1"/>
    <xf numFmtId="2" fontId="1" fillId="0" borderId="6" xfId="0" applyNumberFormat="1" applyFont="1" applyFill="1" applyBorder="1" applyAlignment="1" applyProtection="1">
      <alignment horizontal="center"/>
      <protection locked="0"/>
    </xf>
    <xf numFmtId="0" fontId="1" fillId="0" borderId="19" xfId="0" applyFont="1" applyFill="1" applyBorder="1" applyProtection="1">
      <protection locked="0"/>
    </xf>
    <xf numFmtId="0" fontId="1" fillId="0" borderId="20" xfId="0" applyFont="1" applyFill="1" applyBorder="1" applyProtection="1">
      <protection locked="0"/>
    </xf>
    <xf numFmtId="0" fontId="1" fillId="0" borderId="21" xfId="0" applyFont="1" applyFill="1" applyBorder="1" applyProtection="1">
      <protection locked="0"/>
    </xf>
    <xf numFmtId="0" fontId="1" fillId="0" borderId="22" xfId="0" applyFont="1" applyFill="1" applyBorder="1" applyProtection="1">
      <protection locked="0"/>
    </xf>
    <xf numFmtId="0" fontId="2" fillId="0" borderId="10" xfId="0" applyFont="1" applyFill="1" applyBorder="1"/>
    <xf numFmtId="0" fontId="2" fillId="0" borderId="11" xfId="0" applyFont="1" applyFill="1" applyBorder="1"/>
    <xf numFmtId="0" fontId="2" fillId="0" borderId="23" xfId="0" applyFont="1" applyFill="1" applyBorder="1"/>
    <xf numFmtId="0" fontId="1" fillId="0" borderId="24" xfId="0" applyFont="1" applyFill="1" applyBorder="1" applyProtection="1">
      <protection locked="0"/>
    </xf>
    <xf numFmtId="0" fontId="4" fillId="0" borderId="2" xfId="0" applyFont="1" applyBorder="1" applyProtection="1">
      <protection locked="0"/>
    </xf>
    <xf numFmtId="0" fontId="1" fillId="0" borderId="25" xfId="0" applyFont="1" applyBorder="1" applyProtection="1">
      <protection locked="0"/>
    </xf>
    <xf numFmtId="0" fontId="1" fillId="0" borderId="26" xfId="0" applyFont="1" applyBorder="1" applyProtection="1">
      <protection locked="0"/>
    </xf>
    <xf numFmtId="2" fontId="2" fillId="0" borderId="23" xfId="0" applyNumberFormat="1" applyFont="1" applyBorder="1"/>
    <xf numFmtId="17" fontId="0" fillId="0" borderId="0" xfId="0" applyNumberFormat="1" applyFill="1" applyBorder="1" applyProtection="1">
      <protection locked="0"/>
    </xf>
    <xf numFmtId="0" fontId="0" fillId="0" borderId="0" xfId="0" applyFill="1" applyBorder="1" applyProtection="1">
      <protection locked="0"/>
    </xf>
    <xf numFmtId="0" fontId="2" fillId="0" borderId="27" xfId="0" applyFont="1" applyFill="1" applyBorder="1"/>
    <xf numFmtId="1" fontId="2" fillId="0" borderId="28" xfId="0" applyNumberFormat="1" applyFont="1" applyFill="1" applyBorder="1" applyAlignment="1" applyProtection="1">
      <alignment horizontal="center"/>
      <protection hidden="1"/>
    </xf>
    <xf numFmtId="0" fontId="1" fillId="0" borderId="27" xfId="0" applyFont="1" applyBorder="1"/>
    <xf numFmtId="0" fontId="2" fillId="0" borderId="28" xfId="0" applyFont="1" applyFill="1" applyBorder="1"/>
    <xf numFmtId="14" fontId="1" fillId="0" borderId="29" xfId="0" applyNumberFormat="1" applyFont="1" applyFill="1" applyBorder="1" applyProtection="1">
      <protection locked="0"/>
    </xf>
    <xf numFmtId="14" fontId="1" fillId="0" borderId="30" xfId="0" applyNumberFormat="1" applyFont="1" applyFill="1" applyBorder="1" applyProtection="1">
      <protection locked="0"/>
    </xf>
    <xf numFmtId="0" fontId="3" fillId="0" borderId="0" xfId="0" applyFont="1" applyFill="1" applyBorder="1"/>
    <xf numFmtId="2" fontId="4" fillId="2" borderId="3" xfId="0" applyNumberFormat="1" applyFont="1" applyFill="1" applyBorder="1" applyProtection="1">
      <protection locked="0"/>
    </xf>
    <xf numFmtId="0" fontId="0" fillId="0" borderId="2" xfId="0" applyFill="1" applyBorder="1" applyProtection="1">
      <protection locked="0"/>
    </xf>
    <xf numFmtId="0" fontId="0" fillId="0" borderId="3" xfId="0" applyFill="1" applyBorder="1" applyProtection="1">
      <protection locked="0"/>
    </xf>
    <xf numFmtId="0" fontId="4" fillId="0" borderId="0" xfId="0" applyFont="1" applyFill="1"/>
    <xf numFmtId="2" fontId="5" fillId="0" borderId="3" xfId="0" applyNumberFormat="1" applyFont="1" applyFill="1" applyBorder="1" applyProtection="1">
      <protection locked="0"/>
    </xf>
    <xf numFmtId="20" fontId="1" fillId="0" borderId="19" xfId="0" applyNumberFormat="1" applyFont="1" applyFill="1" applyBorder="1" applyProtection="1">
      <protection locked="0"/>
    </xf>
    <xf numFmtId="14" fontId="1" fillId="0" borderId="2" xfId="0" applyNumberFormat="1" applyFont="1" applyFill="1" applyBorder="1" applyProtection="1">
      <protection locked="0"/>
    </xf>
    <xf numFmtId="0" fontId="2" fillId="0" borderId="23" xfId="0" applyFont="1" applyBorder="1"/>
    <xf numFmtId="0" fontId="1" fillId="0" borderId="2" xfId="0" applyFont="1" applyFill="1" applyBorder="1" applyProtection="1">
      <protection locked="0"/>
    </xf>
    <xf numFmtId="0" fontId="1" fillId="0" borderId="3" xfId="0" applyFont="1" applyFill="1" applyBorder="1" applyProtection="1">
      <protection locked="0"/>
    </xf>
    <xf numFmtId="2" fontId="2" fillId="0" borderId="27" xfId="0" applyNumberFormat="1" applyFont="1" applyBorder="1"/>
    <xf numFmtId="2" fontId="1" fillId="0" borderId="32" xfId="0" applyNumberFormat="1" applyFont="1" applyFill="1" applyBorder="1" applyAlignment="1" applyProtection="1">
      <alignment horizontal="center"/>
    </xf>
    <xf numFmtId="0" fontId="1" fillId="0" borderId="0" xfId="0" applyFont="1" applyBorder="1" applyProtection="1">
      <protection locked="0"/>
    </xf>
    <xf numFmtId="0" fontId="7" fillId="0" borderId="27" xfId="0" applyFont="1" applyBorder="1"/>
    <xf numFmtId="0" fontId="1" fillId="0" borderId="33" xfId="0" applyFont="1" applyFill="1" applyBorder="1" applyProtection="1">
      <protection locked="0"/>
    </xf>
    <xf numFmtId="2" fontId="1" fillId="0" borderId="34" xfId="0" applyNumberFormat="1" applyFont="1" applyFill="1" applyBorder="1" applyAlignment="1" applyProtection="1">
      <alignment horizontal="center"/>
    </xf>
    <xf numFmtId="2" fontId="1" fillId="0" borderId="34" xfId="0" applyNumberFormat="1" applyFont="1" applyFill="1" applyBorder="1" applyProtection="1">
      <protection locked="0"/>
    </xf>
    <xf numFmtId="0" fontId="8" fillId="0" borderId="0" xfId="0" applyFont="1" applyAlignment="1">
      <alignment horizontal="right"/>
    </xf>
    <xf numFmtId="2" fontId="8" fillId="0" borderId="0" xfId="0" applyNumberFormat="1" applyFont="1" applyAlignment="1">
      <alignment horizontal="left"/>
    </xf>
    <xf numFmtId="0" fontId="1" fillId="0" borderId="35" xfId="0" applyFont="1" applyFill="1" applyBorder="1" applyProtection="1">
      <protection locked="0"/>
    </xf>
    <xf numFmtId="0" fontId="1" fillId="0" borderId="25" xfId="0" applyFont="1" applyFill="1" applyBorder="1" applyProtection="1">
      <protection locked="0"/>
    </xf>
    <xf numFmtId="2" fontId="1" fillId="0" borderId="36" xfId="0" applyNumberFormat="1" applyFont="1" applyFill="1" applyBorder="1" applyAlignment="1" applyProtection="1">
      <alignment horizontal="center"/>
    </xf>
    <xf numFmtId="2" fontId="1" fillId="0" borderId="36" xfId="0" applyNumberFormat="1" applyFont="1" applyFill="1" applyBorder="1" applyProtection="1">
      <protection locked="0"/>
    </xf>
    <xf numFmtId="2" fontId="1" fillId="0" borderId="37" xfId="0" applyNumberFormat="1" applyFont="1" applyFill="1" applyBorder="1" applyAlignment="1" applyProtection="1">
      <alignment horizontal="center"/>
    </xf>
    <xf numFmtId="2" fontId="2" fillId="0" borderId="38" xfId="0" applyNumberFormat="1" applyFont="1" applyFill="1" applyBorder="1" applyAlignment="1" applyProtection="1">
      <alignment horizontal="center"/>
    </xf>
    <xf numFmtId="0" fontId="3" fillId="0" borderId="20" xfId="0" applyFont="1" applyBorder="1" applyProtection="1">
      <protection locked="0"/>
    </xf>
    <xf numFmtId="0" fontId="9" fillId="0" borderId="0" xfId="0" applyFont="1"/>
    <xf numFmtId="0" fontId="10" fillId="0" borderId="0" xfId="0" applyFont="1"/>
    <xf numFmtId="0" fontId="2" fillId="0" borderId="13" xfId="0" applyFont="1" applyBorder="1" applyAlignment="1">
      <alignment horizontal="center"/>
    </xf>
    <xf numFmtId="0" fontId="2" fillId="0" borderId="31" xfId="0" applyFont="1" applyBorder="1" applyAlignment="1">
      <alignment horizont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microsoft.com/office/2006/relationships/vbaProject" Target="vbaProject.bin"/><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870585</xdr:colOff>
      <xdr:row>30</xdr:row>
      <xdr:rowOff>120015</xdr:rowOff>
    </xdr:from>
    <xdr:to>
      <xdr:col>5</xdr:col>
      <xdr:colOff>864880</xdr:colOff>
      <xdr:row>35</xdr:row>
      <xdr:rowOff>22908</xdr:rowOff>
    </xdr:to>
    <xdr:sp macro="" textlink="">
      <xdr:nvSpPr>
        <xdr:cNvPr id="2" name="Textfeld 1"/>
        <xdr:cNvSpPr txBox="1"/>
      </xdr:nvSpPr>
      <xdr:spPr>
        <a:xfrm>
          <a:off x="2994660" y="6690360"/>
          <a:ext cx="3558540" cy="8305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Berechnung Stundenzahl:	Dauer	Std-Zahl</a:t>
          </a:r>
        </a:p>
        <a:p>
          <a:r>
            <a:rPr lang="de-DE" sz="1100"/>
            <a:t>		60min	1,33</a:t>
          </a:r>
        </a:p>
        <a:p>
          <a:r>
            <a:rPr lang="de-DE" sz="1100"/>
            <a:t>		75min	1,67</a:t>
          </a:r>
        </a:p>
        <a:p>
          <a:r>
            <a:rPr lang="de-DE" sz="1100"/>
            <a:t>		90min	2,00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158115</xdr:colOff>
      <xdr:row>1</xdr:row>
      <xdr:rowOff>38100</xdr:rowOff>
    </xdr:from>
    <xdr:to>
      <xdr:col>8</xdr:col>
      <xdr:colOff>718187</xdr:colOff>
      <xdr:row>37</xdr:row>
      <xdr:rowOff>114300</xdr:rowOff>
    </xdr:to>
    <xdr:sp macro="" textlink="">
      <xdr:nvSpPr>
        <xdr:cNvPr id="2" name="Textfeld 1"/>
        <xdr:cNvSpPr txBox="1"/>
      </xdr:nvSpPr>
      <xdr:spPr>
        <a:xfrm>
          <a:off x="158115" y="200025"/>
          <a:ext cx="6656072" cy="590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lang="de-DE" sz="1200" b="1"/>
            <a:t>Anleitung für den Gebrauch der Vorlagen</a:t>
          </a:r>
        </a:p>
        <a:p>
          <a:endParaRPr lang="de-DE" sz="1100"/>
        </a:p>
        <a:p>
          <a:r>
            <a:rPr lang="de-DE" sz="1100"/>
            <a:t>Die Datei ist eine "Excel-Vorlage". Das bedeutet, dass beim Speichern eine neue Datei mit anderem Namen erzwungen wird, damit die Vorlage nicht verändert</a:t>
          </a:r>
          <a:r>
            <a:rPr lang="de-DE" sz="1100" baseline="0"/>
            <a:t> werden kann.</a:t>
          </a:r>
        </a:p>
        <a:p>
          <a:r>
            <a:rPr lang="de-DE" sz="1100" baseline="0"/>
            <a:t>Die dann erzeugte Datei ist eine normale Excel-Datei.</a:t>
          </a:r>
        </a:p>
        <a:p>
          <a:endParaRPr lang="de-DE" sz="1100" baseline="0"/>
        </a:p>
        <a:p>
          <a:r>
            <a:rPr lang="de-DE" sz="1100" b="1" u="sng" baseline="0"/>
            <a:t>1. Bearbeiten am Rechner</a:t>
          </a:r>
          <a:r>
            <a:rPr lang="de-DE" sz="1100" baseline="0"/>
            <a:t>:</a:t>
          </a:r>
        </a:p>
        <a:p>
          <a:r>
            <a:rPr lang="de-DE" sz="1100" baseline="0"/>
            <a:t>Es gibt die Möglichkeit mit Hilfe des Blattes &lt;jj-mm-mm&gt; in Excel die Termine einzutragen. Excel berechnet dann automatisch die Dauer und die Vergütung. </a:t>
          </a:r>
        </a:p>
        <a:p>
          <a:r>
            <a:rPr lang="de-DE" sz="1100" b="1" baseline="0"/>
            <a:t>Diese Möglichkeit empfehlen wir dringend, denn das spart der Gesschäftsstelle viel Prüf- und Korrekturarbeit!!</a:t>
          </a:r>
        </a:p>
        <a:p>
          <a:endParaRPr lang="de-DE" sz="1100" b="1" baseline="0"/>
        </a:p>
        <a:p>
          <a:r>
            <a:rPr lang="de-DE" sz="1100" b="1" baseline="0"/>
            <a:t>Vorgehensweise:</a:t>
          </a:r>
        </a:p>
        <a:p>
          <a:r>
            <a:rPr lang="de-DE" sz="1100" b="1" baseline="0"/>
            <a:t>Individuelle Daten in Vorlageblatt eintragen:</a:t>
          </a:r>
        </a:p>
        <a:p>
          <a:pPr>
            <a:lnSpc>
              <a:spcPts val="1200"/>
            </a:lnSpc>
          </a:pPr>
          <a:r>
            <a:rPr lang="de-DE" sz="1100" baseline="0"/>
            <a:t>Als Erstes bitte Anschrift und Namen anpassen und euren Standard-Vergütungssatz oben rechts eintragen.</a:t>
          </a:r>
        </a:p>
        <a:p>
          <a:pPr>
            <a:lnSpc>
              <a:spcPts val="1200"/>
            </a:lnSpc>
          </a:pPr>
          <a:r>
            <a:rPr lang="de-DE" sz="1100" b="1" baseline="0"/>
            <a:t>Kopien für die Abrechnung anlegen:</a:t>
          </a:r>
        </a:p>
        <a:p>
          <a:r>
            <a:rPr lang="de-DE" sz="1100" baseline="0"/>
            <a:t>Dann von dem Vorlagenblatt mehrere Kopien anlegen (auf den Blattnamen unten links rechte Maustaste klicken &gt;Untermenü Verschieben/ Kopieren... auswählen). Damit können z.B. alle Abrechnungen eines Jahres in einer Datei gesammelt werden.</a:t>
          </a:r>
        </a:p>
        <a:p>
          <a:pPr>
            <a:lnSpc>
              <a:spcPts val="1200"/>
            </a:lnSpc>
          </a:pPr>
          <a:r>
            <a:rPr lang="de-DE" sz="1100" baseline="0"/>
            <a:t>Wenn Ihr verschiedene Vergütungssätze habt, entweder auf verschiedene Blätter mit jeweils passend eingestelltem Satz abrechnen oder jeweils manuell bei den Terminen, welche nicht den Standardsatz haben, in der Tabelle in der jeweiligen Zeile in Spalte&lt;Vergütung&gt; den anderen Satz eintragen.</a:t>
          </a:r>
        </a:p>
        <a:p>
          <a:pPr>
            <a:lnSpc>
              <a:spcPts val="1200"/>
            </a:lnSpc>
          </a:pPr>
          <a:r>
            <a:rPr lang="de-DE" sz="1100" baseline="0"/>
            <a:t>Vor der Abgabe eines Blattes noch den Blattnamen so anpassen, dass er den Abrechnungszeitraum angibt (Bsp.: &lt;2015-03-25&gt; (Doppelklicken auf den Reiter mit dem Blattnamen "jjj-mm-dd" und dann kann man ihn überschreiben)</a:t>
          </a:r>
        </a:p>
        <a:p>
          <a:r>
            <a:rPr lang="de-DE" sz="1100" baseline="0"/>
            <a:t>Auf diese Weise könnt ihr beispielsweise alle Abrechnungen eines Jahres in einer Datei sammeln und habt eine kompakte Übersicht.</a:t>
          </a:r>
        </a:p>
        <a:p>
          <a:pPr>
            <a:lnSpc>
              <a:spcPts val="1200"/>
            </a:lnSpc>
          </a:pPr>
          <a:endParaRPr lang="de-DE" sz="1100" baseline="0"/>
        </a:p>
        <a:p>
          <a:pPr>
            <a:lnSpc>
              <a:spcPts val="1200"/>
            </a:lnSpc>
          </a:pPr>
          <a:r>
            <a:rPr lang="de-DE" sz="1100" b="1" baseline="0"/>
            <a:t>Achtung:</a:t>
          </a:r>
          <a:r>
            <a:rPr lang="de-DE" sz="1100" baseline="0"/>
            <a:t> Das Blatt kann auch ohne Unterschrift des ÜL als Excel-Datei an die GS oder den Abteilungsleiter gesendet werden. Er muß es aber auf Papier per Unterschrift freigeben.</a:t>
          </a:r>
        </a:p>
        <a:p>
          <a:pPr>
            <a:lnSpc>
              <a:spcPts val="1200"/>
            </a:lnSpc>
          </a:pPr>
          <a:endParaRPr lang="de-DE" sz="1100" baseline="0"/>
        </a:p>
        <a:p>
          <a:r>
            <a:rPr lang="de-DE" sz="1100" b="1" u="sng" baseline="0"/>
            <a:t>2. Bearbeiten auf Papier</a:t>
          </a:r>
          <a:r>
            <a:rPr lang="de-DE" sz="1100" baseline="0"/>
            <a:t>:</a:t>
          </a:r>
        </a:p>
        <a:p>
          <a:pPr>
            <a:lnSpc>
              <a:spcPts val="1200"/>
            </a:lnSpc>
          </a:pPr>
          <a:r>
            <a:rPr lang="de-DE" sz="1100" baseline="0"/>
            <a:t>Dazu gibt es das Blatt Papiervorlage, welches ihr euch nach Anpassung von Adresse und Stundensatz ausdrucken könnt um es manuell auszufüllen. Als Rechenhilfe für die Kursstundenzahl (Übungseinheiten) sind unten typ. Dauerwerte eingetragen.</a:t>
          </a:r>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J40"/>
  <sheetViews>
    <sheetView tabSelected="1" zoomScaleNormal="100" workbookViewId="0">
      <selection activeCell="E13" sqref="E13"/>
    </sheetView>
  </sheetViews>
  <sheetFormatPr baseColWidth="10" defaultRowHeight="12.75" x14ac:dyDescent="0.2"/>
  <cols>
    <col min="1" max="1" width="14.7109375" customWidth="1"/>
    <col min="2" max="2" width="8.7109375" customWidth="1"/>
    <col min="3" max="3" width="8.28515625" customWidth="1"/>
    <col min="4" max="4" width="18" customWidth="1"/>
    <col min="5" max="5" width="35.42578125" customWidth="1"/>
    <col min="6" max="6" width="14.28515625" customWidth="1"/>
    <col min="10" max="10" width="17.85546875" customWidth="1"/>
  </cols>
  <sheetData>
    <row r="1" spans="1:10" ht="24" customHeight="1" x14ac:dyDescent="0.3">
      <c r="A1" s="2" t="s">
        <v>0</v>
      </c>
      <c r="C1" s="3" t="s">
        <v>30</v>
      </c>
      <c r="G1" t="s">
        <v>1</v>
      </c>
      <c r="H1" s="54"/>
      <c r="I1" s="54"/>
      <c r="J1" s="54"/>
    </row>
    <row r="2" spans="1:10" ht="22.5" customHeight="1" x14ac:dyDescent="0.2">
      <c r="G2" t="s">
        <v>2</v>
      </c>
      <c r="H2" s="55"/>
      <c r="I2" s="55"/>
      <c r="J2" s="55"/>
    </row>
    <row r="3" spans="1:10" ht="23.25" customHeight="1" x14ac:dyDescent="0.3">
      <c r="A3" s="79" t="s">
        <v>32</v>
      </c>
      <c r="B3" s="78"/>
      <c r="C3" s="78"/>
      <c r="D3" s="80" t="s">
        <v>33</v>
      </c>
      <c r="G3" t="s">
        <v>3</v>
      </c>
      <c r="H3" s="55" t="s">
        <v>18</v>
      </c>
      <c r="I3" s="55"/>
      <c r="J3" s="55"/>
    </row>
    <row r="4" spans="1:10" ht="20.25" x14ac:dyDescent="0.3">
      <c r="A4" s="3"/>
      <c r="B4" s="44"/>
      <c r="C4" s="44"/>
      <c r="D4" s="45"/>
      <c r="G4" t="s">
        <v>4</v>
      </c>
      <c r="H4" s="55" t="s">
        <v>19</v>
      </c>
      <c r="I4" s="55"/>
      <c r="J4" s="55"/>
    </row>
    <row r="5" spans="1:10" s="30" customFormat="1" ht="19.5" customHeight="1" x14ac:dyDescent="0.25">
      <c r="F5" s="30" t="s">
        <v>29</v>
      </c>
      <c r="H5" s="56"/>
      <c r="I5" s="57">
        <v>7</v>
      </c>
      <c r="J5" s="56" t="s">
        <v>22</v>
      </c>
    </row>
    <row r="6" spans="1:10" ht="13.5" thickBot="1" x14ac:dyDescent="0.25"/>
    <row r="7" spans="1:10" ht="15.75" x14ac:dyDescent="0.25">
      <c r="A7" s="22" t="s">
        <v>6</v>
      </c>
      <c r="B7" s="23" t="s">
        <v>7</v>
      </c>
      <c r="C7" s="23"/>
      <c r="D7" s="23" t="s">
        <v>28</v>
      </c>
      <c r="E7" s="24" t="s">
        <v>24</v>
      </c>
      <c r="F7" s="24" t="s">
        <v>23</v>
      </c>
      <c r="G7" s="23" t="s">
        <v>8</v>
      </c>
      <c r="H7" s="23" t="s">
        <v>9</v>
      </c>
      <c r="I7" s="81" t="s">
        <v>10</v>
      </c>
      <c r="J7" s="82"/>
    </row>
    <row r="8" spans="1:10" ht="16.5" thickBot="1" x14ac:dyDescent="0.3">
      <c r="A8" s="25"/>
      <c r="B8" s="26" t="s">
        <v>21</v>
      </c>
      <c r="C8" s="26" t="s">
        <v>20</v>
      </c>
      <c r="D8" s="26" t="s">
        <v>25</v>
      </c>
      <c r="E8" s="27"/>
      <c r="F8" s="27"/>
      <c r="G8" s="28"/>
      <c r="H8" s="28"/>
      <c r="I8" s="27"/>
      <c r="J8" s="29"/>
    </row>
    <row r="9" spans="1:10" ht="15" x14ac:dyDescent="0.2">
      <c r="A9" s="13">
        <v>41452</v>
      </c>
      <c r="B9" s="17">
        <v>0.77083333333333337</v>
      </c>
      <c r="C9" s="58">
        <v>0.82291666666666663</v>
      </c>
      <c r="D9" s="68">
        <f>IF(A9&lt;&gt;"",(HOUR(C9-B9)*60+MINUTE(C9-B9))/45,"")</f>
        <v>1.6666666666666667</v>
      </c>
      <c r="E9" s="61" t="s">
        <v>35</v>
      </c>
      <c r="F9" s="69">
        <f>IF(A9&lt;&gt;"",$I$5,"")</f>
        <v>7</v>
      </c>
      <c r="G9" s="61">
        <v>10</v>
      </c>
      <c r="H9" s="68">
        <f>IF(A9&lt;&gt;"",F9*D9,"")</f>
        <v>11.666666666666668</v>
      </c>
      <c r="I9" s="65"/>
      <c r="J9" s="42"/>
    </row>
    <row r="10" spans="1:10" ht="15" x14ac:dyDescent="0.2">
      <c r="A10" s="15"/>
      <c r="B10" s="17"/>
      <c r="C10" s="58"/>
      <c r="D10" s="68" t="str">
        <f t="shared" ref="D10:D30" si="0">IF(A10&lt;&gt;"",(HOUR(C10-B10)*60+MINUTE(C10-B10))/45,"")</f>
        <v/>
      </c>
      <c r="E10" s="61"/>
      <c r="F10" s="69" t="str">
        <f t="shared" ref="F10:F30" si="1">IF(A10&lt;&gt;"",$I$5,"")</f>
        <v/>
      </c>
      <c r="G10" s="61"/>
      <c r="H10" s="64" t="str">
        <f t="shared" ref="H10:H30" si="2">IF(A10&lt;&gt;"",F10*D10,"")</f>
        <v/>
      </c>
      <c r="I10" s="65"/>
      <c r="J10" s="42"/>
    </row>
    <row r="11" spans="1:10" ht="15" x14ac:dyDescent="0.2">
      <c r="A11" s="13"/>
      <c r="B11" s="17"/>
      <c r="C11" s="58"/>
      <c r="D11" s="68" t="str">
        <f t="shared" si="0"/>
        <v/>
      </c>
      <c r="E11" s="61"/>
      <c r="F11" s="69" t="str">
        <f t="shared" si="1"/>
        <v/>
      </c>
      <c r="G11" s="61"/>
      <c r="H11" s="64" t="str">
        <f t="shared" si="2"/>
        <v/>
      </c>
      <c r="I11" s="65"/>
      <c r="J11" s="42"/>
    </row>
    <row r="12" spans="1:10" ht="15" x14ac:dyDescent="0.2">
      <c r="A12" s="15"/>
      <c r="B12" s="14"/>
      <c r="C12" s="32"/>
      <c r="D12" s="68" t="str">
        <f t="shared" si="0"/>
        <v/>
      </c>
      <c r="E12" s="61"/>
      <c r="F12" s="69" t="str">
        <f t="shared" si="1"/>
        <v/>
      </c>
      <c r="G12" s="61"/>
      <c r="H12" s="64" t="str">
        <f t="shared" si="2"/>
        <v/>
      </c>
      <c r="I12" s="65"/>
      <c r="J12" s="42"/>
    </row>
    <row r="13" spans="1:10" ht="15" x14ac:dyDescent="0.2">
      <c r="A13" s="15"/>
      <c r="B13" s="16"/>
      <c r="C13" s="59"/>
      <c r="D13" s="68" t="str">
        <f t="shared" si="0"/>
        <v/>
      </c>
      <c r="E13" s="61"/>
      <c r="F13" s="69" t="str">
        <f t="shared" si="1"/>
        <v/>
      </c>
      <c r="G13" s="61"/>
      <c r="H13" s="64" t="str">
        <f t="shared" si="2"/>
        <v/>
      </c>
      <c r="I13" s="65"/>
      <c r="J13" s="42"/>
    </row>
    <row r="14" spans="1:10" ht="15" x14ac:dyDescent="0.2">
      <c r="A14" s="15"/>
      <c r="B14" s="18"/>
      <c r="C14" s="32"/>
      <c r="D14" s="68" t="str">
        <f t="shared" si="0"/>
        <v/>
      </c>
      <c r="E14" s="61"/>
      <c r="F14" s="69" t="str">
        <f t="shared" si="1"/>
        <v/>
      </c>
      <c r="G14" s="61"/>
      <c r="H14" s="64" t="str">
        <f t="shared" si="2"/>
        <v/>
      </c>
      <c r="I14" s="65"/>
      <c r="J14" s="42"/>
    </row>
    <row r="15" spans="1:10" ht="15" x14ac:dyDescent="0.2">
      <c r="A15" s="15"/>
      <c r="B15" s="16"/>
      <c r="C15" s="59"/>
      <c r="D15" s="68" t="str">
        <f t="shared" si="0"/>
        <v/>
      </c>
      <c r="E15" s="61"/>
      <c r="F15" s="69" t="str">
        <f t="shared" si="1"/>
        <v/>
      </c>
      <c r="G15" s="61"/>
      <c r="H15" s="64" t="str">
        <f t="shared" si="2"/>
        <v/>
      </c>
      <c r="I15" s="65"/>
      <c r="J15" s="42"/>
    </row>
    <row r="16" spans="1:10" ht="15" x14ac:dyDescent="0.2">
      <c r="A16" s="15"/>
      <c r="B16" s="19"/>
      <c r="C16" s="59"/>
      <c r="D16" s="68" t="str">
        <f t="shared" si="0"/>
        <v/>
      </c>
      <c r="E16" s="61"/>
      <c r="F16" s="69" t="str">
        <f t="shared" si="1"/>
        <v/>
      </c>
      <c r="G16" s="61"/>
      <c r="H16" s="64" t="str">
        <f t="shared" si="2"/>
        <v/>
      </c>
      <c r="I16" s="65"/>
      <c r="J16" s="42"/>
    </row>
    <row r="17" spans="1:10" ht="15" x14ac:dyDescent="0.2">
      <c r="A17" s="15"/>
      <c r="B17" s="19"/>
      <c r="C17" s="59"/>
      <c r="D17" s="68" t="str">
        <f t="shared" si="0"/>
        <v/>
      </c>
      <c r="E17" s="61"/>
      <c r="F17" s="69" t="str">
        <f t="shared" si="1"/>
        <v/>
      </c>
      <c r="G17" s="62"/>
      <c r="H17" s="64" t="str">
        <f t="shared" si="2"/>
        <v/>
      </c>
      <c r="I17" s="65"/>
      <c r="J17" s="42"/>
    </row>
    <row r="18" spans="1:10" ht="15" x14ac:dyDescent="0.2">
      <c r="A18" s="15"/>
      <c r="B18" s="18"/>
      <c r="C18" s="32"/>
      <c r="D18" s="68" t="str">
        <f t="shared" si="0"/>
        <v/>
      </c>
      <c r="E18" s="61"/>
      <c r="F18" s="69" t="str">
        <f t="shared" si="1"/>
        <v/>
      </c>
      <c r="G18" s="62"/>
      <c r="H18" s="64" t="str">
        <f t="shared" si="2"/>
        <v/>
      </c>
      <c r="I18" s="65"/>
      <c r="J18" s="42"/>
    </row>
    <row r="19" spans="1:10" ht="15" x14ac:dyDescent="0.2">
      <c r="A19" s="15"/>
      <c r="B19" s="18"/>
      <c r="C19" s="32"/>
      <c r="D19" s="68" t="str">
        <f t="shared" si="0"/>
        <v/>
      </c>
      <c r="E19" s="61"/>
      <c r="F19" s="69" t="str">
        <f t="shared" si="1"/>
        <v/>
      </c>
      <c r="G19" s="62"/>
      <c r="H19" s="64" t="str">
        <f t="shared" si="2"/>
        <v/>
      </c>
      <c r="I19" s="65"/>
      <c r="J19" s="42"/>
    </row>
    <row r="20" spans="1:10" ht="15" x14ac:dyDescent="0.2">
      <c r="A20" s="15"/>
      <c r="B20" s="18"/>
      <c r="C20" s="32"/>
      <c r="D20" s="68" t="str">
        <f t="shared" si="0"/>
        <v/>
      </c>
      <c r="E20" s="61"/>
      <c r="F20" s="69" t="str">
        <f t="shared" si="1"/>
        <v/>
      </c>
      <c r="G20" s="62"/>
      <c r="H20" s="64" t="str">
        <f t="shared" si="2"/>
        <v/>
      </c>
      <c r="I20" s="65"/>
      <c r="J20" s="42"/>
    </row>
    <row r="21" spans="1:10" ht="15" x14ac:dyDescent="0.2">
      <c r="A21" s="15"/>
      <c r="B21" s="18"/>
      <c r="C21" s="32"/>
      <c r="D21" s="68" t="str">
        <f t="shared" si="0"/>
        <v/>
      </c>
      <c r="E21" s="61"/>
      <c r="F21" s="69" t="str">
        <f t="shared" si="1"/>
        <v/>
      </c>
      <c r="G21" s="62"/>
      <c r="H21" s="64" t="str">
        <f t="shared" si="2"/>
        <v/>
      </c>
      <c r="I21" s="65"/>
      <c r="J21" s="42"/>
    </row>
    <row r="22" spans="1:10" ht="15" x14ac:dyDescent="0.2">
      <c r="A22" s="15"/>
      <c r="B22" s="18"/>
      <c r="C22" s="32"/>
      <c r="D22" s="68" t="str">
        <f t="shared" si="0"/>
        <v/>
      </c>
      <c r="E22" s="61"/>
      <c r="F22" s="69" t="str">
        <f t="shared" si="1"/>
        <v/>
      </c>
      <c r="G22" s="62"/>
      <c r="H22" s="64" t="str">
        <f t="shared" si="2"/>
        <v/>
      </c>
      <c r="I22" s="65"/>
      <c r="J22" s="42"/>
    </row>
    <row r="23" spans="1:10" ht="15" x14ac:dyDescent="0.2">
      <c r="A23" s="15"/>
      <c r="B23" s="18"/>
      <c r="C23" s="32"/>
      <c r="D23" s="68" t="str">
        <f t="shared" si="0"/>
        <v/>
      </c>
      <c r="E23" s="62"/>
      <c r="F23" s="69" t="str">
        <f t="shared" si="1"/>
        <v/>
      </c>
      <c r="G23" s="62"/>
      <c r="H23" s="64" t="str">
        <f t="shared" si="2"/>
        <v/>
      </c>
      <c r="I23" s="65"/>
      <c r="J23" s="42"/>
    </row>
    <row r="24" spans="1:10" ht="15" x14ac:dyDescent="0.2">
      <c r="A24" s="15"/>
      <c r="B24" s="18"/>
      <c r="C24" s="32"/>
      <c r="D24" s="68" t="str">
        <f t="shared" si="0"/>
        <v/>
      </c>
      <c r="E24" s="62"/>
      <c r="F24" s="69" t="str">
        <f t="shared" si="1"/>
        <v/>
      </c>
      <c r="G24" s="62"/>
      <c r="H24" s="64" t="str">
        <f t="shared" si="2"/>
        <v/>
      </c>
      <c r="I24" s="65"/>
      <c r="J24" s="42"/>
    </row>
    <row r="25" spans="1:10" ht="15" x14ac:dyDescent="0.2">
      <c r="A25" s="15"/>
      <c r="B25" s="18"/>
      <c r="C25" s="32"/>
      <c r="D25" s="68" t="str">
        <f t="shared" si="0"/>
        <v/>
      </c>
      <c r="E25" s="62"/>
      <c r="F25" s="69" t="str">
        <f t="shared" si="1"/>
        <v/>
      </c>
      <c r="G25" s="62"/>
      <c r="H25" s="64" t="str">
        <f t="shared" si="2"/>
        <v/>
      </c>
      <c r="I25" s="65"/>
      <c r="J25" s="42"/>
    </row>
    <row r="26" spans="1:10" ht="15" x14ac:dyDescent="0.2">
      <c r="A26" s="15"/>
      <c r="B26" s="16"/>
      <c r="C26" s="59"/>
      <c r="D26" s="68" t="str">
        <f t="shared" si="0"/>
        <v/>
      </c>
      <c r="E26" s="62"/>
      <c r="F26" s="69" t="str">
        <f t="shared" si="1"/>
        <v/>
      </c>
      <c r="G26" s="67"/>
      <c r="H26" s="64" t="str">
        <f t="shared" si="2"/>
        <v/>
      </c>
      <c r="I26" s="65"/>
      <c r="J26" s="42"/>
    </row>
    <row r="27" spans="1:10" ht="15" x14ac:dyDescent="0.2">
      <c r="A27" s="15"/>
      <c r="B27" s="18"/>
      <c r="C27" s="32"/>
      <c r="D27" s="68" t="str">
        <f t="shared" si="0"/>
        <v/>
      </c>
      <c r="E27" s="62"/>
      <c r="F27" s="69" t="str">
        <f t="shared" si="1"/>
        <v/>
      </c>
      <c r="G27" s="67"/>
      <c r="H27" s="64" t="str">
        <f t="shared" si="2"/>
        <v/>
      </c>
      <c r="I27" s="65"/>
      <c r="J27" s="42"/>
    </row>
    <row r="28" spans="1:10" ht="15" x14ac:dyDescent="0.2">
      <c r="A28" s="15"/>
      <c r="B28" s="16"/>
      <c r="C28" s="59"/>
      <c r="D28" s="68" t="str">
        <f t="shared" si="0"/>
        <v/>
      </c>
      <c r="E28" s="62"/>
      <c r="F28" s="69" t="str">
        <f t="shared" si="1"/>
        <v/>
      </c>
      <c r="G28" s="67"/>
      <c r="H28" s="64" t="str">
        <f t="shared" si="2"/>
        <v/>
      </c>
      <c r="I28" s="65"/>
      <c r="J28" s="42"/>
    </row>
    <row r="29" spans="1:10" ht="15" x14ac:dyDescent="0.2">
      <c r="A29" s="15"/>
      <c r="B29" s="16"/>
      <c r="C29" s="59"/>
      <c r="D29" s="68" t="str">
        <f t="shared" si="0"/>
        <v/>
      </c>
      <c r="E29" s="62"/>
      <c r="F29" s="69" t="str">
        <f t="shared" si="1"/>
        <v/>
      </c>
      <c r="G29" s="67"/>
      <c r="H29" s="64" t="str">
        <f t="shared" si="2"/>
        <v/>
      </c>
      <c r="I29" s="65"/>
      <c r="J29" s="42"/>
    </row>
    <row r="30" spans="1:10" ht="15.75" thickBot="1" x14ac:dyDescent="0.25">
      <c r="A30" s="12"/>
      <c r="B30" s="72"/>
      <c r="C30" s="73"/>
      <c r="D30" s="74" t="str">
        <f t="shared" si="0"/>
        <v/>
      </c>
      <c r="E30" s="67"/>
      <c r="F30" s="75" t="str">
        <f t="shared" si="1"/>
        <v/>
      </c>
      <c r="G30" s="67"/>
      <c r="H30" s="76" t="str">
        <f t="shared" si="2"/>
        <v/>
      </c>
      <c r="I30" s="65"/>
      <c r="J30" s="42"/>
    </row>
    <row r="31" spans="1:10" ht="16.5" thickBot="1" x14ac:dyDescent="0.3">
      <c r="A31" s="20" t="s">
        <v>11</v>
      </c>
      <c r="B31" s="21"/>
      <c r="C31" s="60"/>
      <c r="D31" s="77">
        <f>IF(SUM(D9:D30)&gt;0,SUM(D9:D30)," ")</f>
        <v>1.6666666666666667</v>
      </c>
      <c r="E31" s="63"/>
      <c r="F31" s="43"/>
      <c r="G31" s="43"/>
      <c r="H31" s="77">
        <f>IF(SUM(H9:H30)&gt;0,SUM(H9:H30)," ")</f>
        <v>11.666666666666668</v>
      </c>
      <c r="I31" s="66" t="s">
        <v>31</v>
      </c>
      <c r="J31" s="4"/>
    </row>
    <row r="33" spans="1:10" ht="15" x14ac:dyDescent="0.2">
      <c r="E33" s="70" t="s">
        <v>34</v>
      </c>
      <c r="F33" s="71">
        <f>H31/I5</f>
        <v>1.6666666666666667</v>
      </c>
      <c r="G33" s="1" t="s">
        <v>17</v>
      </c>
      <c r="H33" s="1"/>
      <c r="I33" s="1"/>
      <c r="J33" s="1"/>
    </row>
    <row r="34" spans="1:10" ht="15" x14ac:dyDescent="0.2">
      <c r="A34" s="30" t="s">
        <v>16</v>
      </c>
      <c r="G34" s="10" t="s">
        <v>5</v>
      </c>
      <c r="H34" s="6"/>
      <c r="I34" s="5" t="s">
        <v>14</v>
      </c>
      <c r="J34" s="7"/>
    </row>
    <row r="35" spans="1:10" ht="15" x14ac:dyDescent="0.2">
      <c r="A35" s="40"/>
      <c r="B35" s="6"/>
      <c r="C35" s="6"/>
      <c r="D35" s="6"/>
      <c r="G35" s="1" t="s">
        <v>12</v>
      </c>
      <c r="H35" s="1"/>
      <c r="I35" s="9"/>
      <c r="J35" s="8"/>
    </row>
    <row r="36" spans="1:10" ht="15" x14ac:dyDescent="0.2">
      <c r="A36" s="30" t="s">
        <v>15</v>
      </c>
      <c r="G36" s="1" t="s">
        <v>13</v>
      </c>
      <c r="H36" s="9"/>
      <c r="I36" s="9"/>
      <c r="J36" s="9"/>
    </row>
    <row r="40" spans="1:10" x14ac:dyDescent="0.2">
      <c r="A40" s="11"/>
    </row>
  </sheetData>
  <sheetProtection sheet="1" objects="1" scenarios="1"/>
  <mergeCells count="1">
    <mergeCell ref="I7:J7"/>
  </mergeCells>
  <pageMargins left="0.23622047244094491" right="0.23622047244094491" top="0.35433070866141736" bottom="0.74803149606299213" header="0.11811023622047245" footer="0.31496062992125984"/>
  <pageSetup paperSize="9" scale="93" orientation="landscape" horizontalDpi="4294967294" verticalDpi="4294967294" r:id="rId1"/>
  <headerFooter alignWithMargins="0">
    <oddFooter>&amp;L&amp;F::&amp;A&amp;CAbrechnung Übungsleiter&amp;RVersion: 191117   &amp;D</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J39"/>
  <sheetViews>
    <sheetView view="pageLayout" zoomScaleNormal="100" workbookViewId="0">
      <selection activeCell="D3" sqref="D3"/>
    </sheetView>
  </sheetViews>
  <sheetFormatPr baseColWidth="10" defaultRowHeight="12.75" x14ac:dyDescent="0.2"/>
  <cols>
    <col min="1" max="1" width="13.85546875" customWidth="1"/>
    <col min="2" max="2" width="8.7109375" customWidth="1"/>
    <col min="3" max="3" width="8.28515625" customWidth="1"/>
    <col min="4" max="4" width="18" customWidth="1"/>
    <col min="5" max="5" width="34.140625" customWidth="1"/>
    <col min="6" max="6" width="13.85546875" customWidth="1"/>
    <col min="10" max="10" width="17.85546875" customWidth="1"/>
  </cols>
  <sheetData>
    <row r="1" spans="1:10" ht="24" customHeight="1" x14ac:dyDescent="0.3">
      <c r="A1" s="2" t="s">
        <v>0</v>
      </c>
      <c r="C1" s="3" t="s">
        <v>30</v>
      </c>
      <c r="G1" t="s">
        <v>1</v>
      </c>
      <c r="H1" s="53"/>
      <c r="I1" s="53"/>
      <c r="J1" s="53"/>
    </row>
    <row r="2" spans="1:10" ht="22.5" customHeight="1" x14ac:dyDescent="0.2">
      <c r="G2" t="s">
        <v>2</v>
      </c>
      <c r="H2" s="53"/>
      <c r="I2" s="53"/>
      <c r="J2" s="53"/>
    </row>
    <row r="3" spans="1:10" ht="23.25" customHeight="1" x14ac:dyDescent="0.3">
      <c r="B3" s="3"/>
      <c r="C3" s="3"/>
      <c r="D3" s="3"/>
      <c r="G3" t="s">
        <v>3</v>
      </c>
      <c r="H3" s="53"/>
      <c r="I3" s="53"/>
      <c r="J3" s="53"/>
    </row>
    <row r="4" spans="1:10" ht="20.25" x14ac:dyDescent="0.3">
      <c r="A4" s="52"/>
      <c r="B4" s="44"/>
      <c r="C4" s="44"/>
      <c r="D4" s="44"/>
      <c r="G4" t="s">
        <v>4</v>
      </c>
      <c r="H4" s="53"/>
      <c r="I4" s="53"/>
      <c r="J4" s="53"/>
    </row>
    <row r="5" spans="1:10" s="30" customFormat="1" ht="20.25" customHeight="1" x14ac:dyDescent="0.2">
      <c r="F5" s="30" t="s">
        <v>27</v>
      </c>
      <c r="I5" s="53"/>
      <c r="J5" s="30" t="s">
        <v>22</v>
      </c>
    </row>
    <row r="6" spans="1:10" ht="13.5" thickBot="1" x14ac:dyDescent="0.25"/>
    <row r="7" spans="1:10" ht="15.75" x14ac:dyDescent="0.25">
      <c r="A7" s="22" t="s">
        <v>6</v>
      </c>
      <c r="B7" s="23" t="s">
        <v>7</v>
      </c>
      <c r="C7" s="23"/>
      <c r="D7" s="23" t="s">
        <v>28</v>
      </c>
      <c r="E7" s="24" t="s">
        <v>24</v>
      </c>
      <c r="F7" s="24" t="s">
        <v>23</v>
      </c>
      <c r="G7" s="23" t="s">
        <v>8</v>
      </c>
      <c r="H7" s="23" t="s">
        <v>9</v>
      </c>
      <c r="I7" s="81" t="s">
        <v>10</v>
      </c>
      <c r="J7" s="82"/>
    </row>
    <row r="8" spans="1:10" ht="16.5" thickBot="1" x14ac:dyDescent="0.3">
      <c r="A8" s="25"/>
      <c r="B8" s="26" t="s">
        <v>21</v>
      </c>
      <c r="C8" s="26" t="s">
        <v>20</v>
      </c>
      <c r="D8" s="26" t="s">
        <v>25</v>
      </c>
      <c r="E8" s="27"/>
      <c r="F8" s="27"/>
      <c r="G8" s="28"/>
      <c r="H8" s="28"/>
      <c r="I8" s="27"/>
      <c r="J8" s="29"/>
    </row>
    <row r="9" spans="1:10" ht="15" x14ac:dyDescent="0.2">
      <c r="A9" s="50"/>
      <c r="B9" s="17"/>
      <c r="C9" s="17"/>
      <c r="D9" s="31"/>
      <c r="E9" s="32"/>
      <c r="F9" s="32"/>
      <c r="G9" s="14"/>
      <c r="H9" s="31"/>
      <c r="I9" s="41"/>
      <c r="J9" s="42"/>
    </row>
    <row r="10" spans="1:10" ht="15" x14ac:dyDescent="0.2">
      <c r="A10" s="15"/>
      <c r="B10" s="17"/>
      <c r="C10" s="17"/>
      <c r="D10" s="31"/>
      <c r="E10" s="32"/>
      <c r="F10" s="32"/>
      <c r="G10" s="14"/>
      <c r="H10" s="31"/>
      <c r="I10" s="41"/>
      <c r="J10" s="42"/>
    </row>
    <row r="11" spans="1:10" ht="15" x14ac:dyDescent="0.2">
      <c r="A11" s="13"/>
      <c r="B11" s="17"/>
      <c r="C11" s="17"/>
      <c r="D11" s="31"/>
      <c r="E11" s="32"/>
      <c r="F11" s="32"/>
      <c r="G11" s="14"/>
      <c r="H11" s="31"/>
      <c r="I11" s="41"/>
      <c r="J11" s="42"/>
    </row>
    <row r="12" spans="1:10" ht="15" x14ac:dyDescent="0.2">
      <c r="A12" s="15"/>
      <c r="B12" s="14"/>
      <c r="C12" s="14"/>
      <c r="D12" s="31"/>
      <c r="E12" s="32"/>
      <c r="F12" s="32"/>
      <c r="G12" s="14"/>
      <c r="H12" s="31"/>
      <c r="I12" s="41"/>
      <c r="J12" s="42"/>
    </row>
    <row r="13" spans="1:10" ht="15" x14ac:dyDescent="0.2">
      <c r="A13" s="15"/>
      <c r="B13" s="16"/>
      <c r="C13" s="16"/>
      <c r="D13" s="31"/>
      <c r="E13" s="32"/>
      <c r="F13" s="32"/>
      <c r="G13" s="14"/>
      <c r="H13" s="31"/>
      <c r="I13" s="41"/>
      <c r="J13" s="42"/>
    </row>
    <row r="14" spans="1:10" ht="15" x14ac:dyDescent="0.2">
      <c r="A14" s="15"/>
      <c r="B14" s="18"/>
      <c r="C14" s="14"/>
      <c r="D14" s="31"/>
      <c r="E14" s="32"/>
      <c r="F14" s="32"/>
      <c r="G14" s="14"/>
      <c r="H14" s="31"/>
      <c r="I14" s="41"/>
      <c r="J14" s="42"/>
    </row>
    <row r="15" spans="1:10" ht="15" x14ac:dyDescent="0.2">
      <c r="A15" s="15"/>
      <c r="B15" s="16"/>
      <c r="C15" s="16"/>
      <c r="D15" s="31"/>
      <c r="E15" s="32"/>
      <c r="F15" s="32"/>
      <c r="G15" s="14"/>
      <c r="H15" s="31"/>
      <c r="I15" s="41"/>
      <c r="J15" s="42"/>
    </row>
    <row r="16" spans="1:10" ht="15" x14ac:dyDescent="0.2">
      <c r="A16" s="15"/>
      <c r="B16" s="19"/>
      <c r="C16" s="16"/>
      <c r="D16" s="31"/>
      <c r="E16" s="32"/>
      <c r="F16" s="32"/>
      <c r="G16" s="14"/>
      <c r="H16" s="31"/>
      <c r="I16" s="41"/>
      <c r="J16" s="42"/>
    </row>
    <row r="17" spans="1:10" ht="15" x14ac:dyDescent="0.2">
      <c r="A17" s="15"/>
      <c r="B17" s="19"/>
      <c r="C17" s="16"/>
      <c r="D17" s="31"/>
      <c r="E17" s="32"/>
      <c r="F17" s="32"/>
      <c r="G17" s="33"/>
      <c r="H17" s="31"/>
      <c r="I17" s="41"/>
      <c r="J17" s="42"/>
    </row>
    <row r="18" spans="1:10" ht="15" x14ac:dyDescent="0.2">
      <c r="A18" s="15"/>
      <c r="B18" s="18"/>
      <c r="C18" s="14"/>
      <c r="D18" s="31"/>
      <c r="E18" s="32"/>
      <c r="F18" s="32"/>
      <c r="G18" s="33"/>
      <c r="H18" s="31"/>
      <c r="I18" s="41"/>
      <c r="J18" s="42"/>
    </row>
    <row r="19" spans="1:10" ht="15" x14ac:dyDescent="0.2">
      <c r="A19" s="15"/>
      <c r="B19" s="18"/>
      <c r="C19" s="14"/>
      <c r="D19" s="31"/>
      <c r="E19" s="32"/>
      <c r="F19" s="32"/>
      <c r="G19" s="33"/>
      <c r="H19" s="31"/>
      <c r="I19" s="41"/>
      <c r="J19" s="42"/>
    </row>
    <row r="20" spans="1:10" ht="15" x14ac:dyDescent="0.2">
      <c r="A20" s="15"/>
      <c r="B20" s="18"/>
      <c r="C20" s="14"/>
      <c r="D20" s="31"/>
      <c r="E20" s="32"/>
      <c r="F20" s="32"/>
      <c r="G20" s="33"/>
      <c r="H20" s="31"/>
      <c r="I20" s="41"/>
      <c r="J20" s="42"/>
    </row>
    <row r="21" spans="1:10" ht="15" x14ac:dyDescent="0.2">
      <c r="A21" s="15"/>
      <c r="B21" s="18"/>
      <c r="C21" s="14"/>
      <c r="D21" s="31"/>
      <c r="E21" s="32"/>
      <c r="F21" s="32"/>
      <c r="G21" s="33"/>
      <c r="H21" s="31"/>
      <c r="I21" s="41"/>
      <c r="J21" s="42"/>
    </row>
    <row r="22" spans="1:10" ht="15" x14ac:dyDescent="0.2">
      <c r="A22" s="15"/>
      <c r="B22" s="18"/>
      <c r="C22" s="14"/>
      <c r="D22" s="31"/>
      <c r="E22" s="32"/>
      <c r="F22" s="32"/>
      <c r="G22" s="33"/>
      <c r="H22" s="31"/>
      <c r="I22" s="41"/>
      <c r="J22" s="42"/>
    </row>
    <row r="23" spans="1:10" ht="15" x14ac:dyDescent="0.2">
      <c r="A23" s="15"/>
      <c r="B23" s="18"/>
      <c r="C23" s="14"/>
      <c r="D23" s="31"/>
      <c r="E23" s="34"/>
      <c r="F23" s="34"/>
      <c r="G23" s="33"/>
      <c r="H23" s="31"/>
      <c r="I23" s="41"/>
      <c r="J23" s="42"/>
    </row>
    <row r="24" spans="1:10" ht="15" x14ac:dyDescent="0.2">
      <c r="A24" s="15"/>
      <c r="B24" s="18"/>
      <c r="C24" s="14"/>
      <c r="D24" s="31"/>
      <c r="E24" s="34"/>
      <c r="F24" s="34"/>
      <c r="G24" s="33"/>
      <c r="H24" s="31"/>
      <c r="I24" s="41"/>
      <c r="J24" s="42"/>
    </row>
    <row r="25" spans="1:10" ht="15" x14ac:dyDescent="0.2">
      <c r="A25" s="15"/>
      <c r="B25" s="18"/>
      <c r="C25" s="14"/>
      <c r="D25" s="31"/>
      <c r="E25" s="34"/>
      <c r="F25" s="34"/>
      <c r="G25" s="33"/>
      <c r="H25" s="31"/>
      <c r="I25" s="41"/>
      <c r="J25" s="42"/>
    </row>
    <row r="26" spans="1:10" ht="15" x14ac:dyDescent="0.2">
      <c r="A26" s="15"/>
      <c r="B26" s="16"/>
      <c r="C26" s="16"/>
      <c r="D26" s="31"/>
      <c r="E26" s="34"/>
      <c r="F26" s="39"/>
      <c r="G26" s="35"/>
      <c r="H26" s="31"/>
      <c r="I26" s="41"/>
      <c r="J26" s="42"/>
    </row>
    <row r="27" spans="1:10" ht="15" x14ac:dyDescent="0.2">
      <c r="A27" s="15"/>
      <c r="B27" s="18"/>
      <c r="C27" s="14"/>
      <c r="D27" s="31"/>
      <c r="E27" s="34"/>
      <c r="F27" s="39"/>
      <c r="G27" s="35"/>
      <c r="H27" s="31"/>
      <c r="I27" s="41"/>
      <c r="J27" s="42"/>
    </row>
    <row r="28" spans="1:10" ht="15" x14ac:dyDescent="0.2">
      <c r="A28" s="12"/>
      <c r="B28" s="14"/>
      <c r="C28" s="14"/>
      <c r="D28" s="31"/>
      <c r="E28" s="34"/>
      <c r="F28" s="39"/>
      <c r="G28" s="35"/>
      <c r="H28" s="31"/>
      <c r="I28" s="41"/>
      <c r="J28" s="42"/>
    </row>
    <row r="29" spans="1:10" ht="15.75" thickBot="1" x14ac:dyDescent="0.25">
      <c r="A29" s="51"/>
      <c r="B29" s="14"/>
      <c r="C29" s="14"/>
      <c r="D29" s="31"/>
      <c r="E29" s="34"/>
      <c r="F29" s="39"/>
      <c r="G29" s="35"/>
      <c r="H29" s="31"/>
      <c r="I29" s="41"/>
      <c r="J29" s="42"/>
    </row>
    <row r="30" spans="1:10" ht="16.5" thickBot="1" x14ac:dyDescent="0.3">
      <c r="A30" s="36" t="s">
        <v>26</v>
      </c>
      <c r="B30" s="37"/>
      <c r="C30" s="38"/>
      <c r="D30" s="47"/>
      <c r="E30" s="46"/>
      <c r="F30" s="38"/>
      <c r="G30" s="38"/>
      <c r="H30" s="49"/>
      <c r="I30" s="48"/>
      <c r="J30" s="4"/>
    </row>
    <row r="32" spans="1:10" ht="15" x14ac:dyDescent="0.2">
      <c r="G32" s="1" t="s">
        <v>17</v>
      </c>
      <c r="H32" s="1"/>
      <c r="I32" s="1"/>
      <c r="J32" s="1"/>
    </row>
    <row r="33" spans="1:10" ht="15" x14ac:dyDescent="0.2">
      <c r="A33" s="30" t="s">
        <v>16</v>
      </c>
      <c r="G33" s="10" t="s">
        <v>5</v>
      </c>
      <c r="H33" s="6"/>
      <c r="I33" s="5" t="s">
        <v>14</v>
      </c>
      <c r="J33" s="7"/>
    </row>
    <row r="34" spans="1:10" ht="15" x14ac:dyDescent="0.2">
      <c r="A34" s="40"/>
      <c r="B34" s="6"/>
      <c r="C34" s="6"/>
      <c r="D34" s="6"/>
      <c r="G34" s="1" t="s">
        <v>12</v>
      </c>
      <c r="H34" s="1"/>
      <c r="I34" s="9"/>
      <c r="J34" s="8"/>
    </row>
    <row r="35" spans="1:10" ht="15" x14ac:dyDescent="0.2">
      <c r="A35" s="30" t="s">
        <v>15</v>
      </c>
      <c r="G35" s="1" t="s">
        <v>13</v>
      </c>
      <c r="H35" s="9"/>
      <c r="I35" s="9"/>
      <c r="J35" s="9"/>
    </row>
    <row r="39" spans="1:10" x14ac:dyDescent="0.2">
      <c r="A39" s="11"/>
    </row>
  </sheetData>
  <mergeCells count="1">
    <mergeCell ref="I7:J7"/>
  </mergeCells>
  <pageMargins left="0.25" right="0.25" top="0.75" bottom="0.75" header="0.3" footer="0.3"/>
  <pageSetup paperSize="9" scale="85" orientation="landscape" horizontalDpi="4294967294" verticalDpi="4294967294" r:id="rId1"/>
  <headerFooter alignWithMargins="0">
    <oddFooter>&amp;L&amp;F::&amp;A&amp;CAbrechnung Übungsleiter&amp;RVersion: 161109   &amp;D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
  <sheetViews>
    <sheetView workbookViewId="0">
      <selection activeCell="K31" sqref="K31"/>
    </sheetView>
  </sheetViews>
  <sheetFormatPr baseColWidth="10" defaultRowHeight="12.75" x14ac:dyDescent="0.2"/>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jjjj-mm-mm</vt:lpstr>
      <vt:lpstr>Papiervorlage</vt:lpstr>
      <vt:lpstr>Anleitung</vt:lpstr>
      <vt:lpstr>'jjjj-mm-mm'!Druckbereich</vt:lpstr>
      <vt:lpstr>Papiervorlage!Druckbereich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Gerhard</dc:creator>
  <cp:lastModifiedBy>GHaas</cp:lastModifiedBy>
  <cp:lastPrinted>2015-11-25T16:19:58Z</cp:lastPrinted>
  <dcterms:created xsi:type="dcterms:W3CDTF">2002-01-03T12:16:42Z</dcterms:created>
  <dcterms:modified xsi:type="dcterms:W3CDTF">2020-11-03T08:11:31Z</dcterms:modified>
</cp:coreProperties>
</file>